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4135" windowHeight="12135"/>
  </bookViews>
  <sheets>
    <sheet name="Foglio1" sheetId="1" r:id="rId1"/>
    <sheet name="Soluzion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C6" i="3"/>
  <c r="C8" i="3" s="1"/>
  <c r="B6" i="3"/>
  <c r="D7" i="3" s="1"/>
  <c r="E7" i="3" s="1"/>
  <c r="D5" i="3"/>
  <c r="E5" i="3" s="1"/>
  <c r="D4" i="3"/>
  <c r="E4" i="3" s="1"/>
  <c r="D3" i="3"/>
  <c r="E3" i="3" s="1"/>
  <c r="D6" i="3" l="1"/>
</calcChain>
</file>

<file path=xl/sharedStrings.xml><?xml version="1.0" encoding="utf-8"?>
<sst xmlns="http://schemas.openxmlformats.org/spreadsheetml/2006/main" count="22" uniqueCount="10">
  <si>
    <t>Media trimestrale</t>
  </si>
  <si>
    <t>Totali</t>
  </si>
  <si>
    <t>Mattoni e cemento</t>
  </si>
  <si>
    <t>Travi e sassi</t>
  </si>
  <si>
    <t>Copertura tetti</t>
  </si>
  <si>
    <t>Note</t>
  </si>
  <si>
    <t>2° Trimestre</t>
  </si>
  <si>
    <t>1° Trimestre</t>
  </si>
  <si>
    <t>MATERIALE EDILIZIO</t>
  </si>
  <si>
    <t>Conteggi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</si>
</sst>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">
    <xf numFmtId="0" fontId="0" fillId="0" borderId="0" xfId="0"/>
    <xf numFmtId="0" fontId="2" fillId="0" borderId="0" xfId="0" applyFont="1"/>
    <xf numFmtId="43" fontId="2" fillId="0" borderId="0" xfId="0" applyNumberFormat="1" applyFont="1"/>
    <xf numFmtId="1" fontId="2" fillId="0" borderId="0" xfId="1" applyNumberFormat="1" applyFont="1"/>
    <xf numFmtId="0" fontId="2" fillId="0" borderId="0" xfId="2" applyFont="1"/>
    <xf numFmtId="1" fontId="2" fillId="0" borderId="0" xfId="2" applyNumberFormat="1" applyFont="1"/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3" sqref="D3"/>
    </sheetView>
  </sheetViews>
  <sheetFormatPr defaultRowHeight="15" x14ac:dyDescent="0.25"/>
  <cols>
    <col min="1" max="1" width="18.85546875" style="1" customWidth="1"/>
    <col min="2" max="5" width="12.7109375" style="1" customWidth="1"/>
    <col min="6" max="16384" width="9.140625" style="1"/>
  </cols>
  <sheetData>
    <row r="1" spans="1:5" ht="15" customHeight="1" x14ac:dyDescent="0.25">
      <c r="A1" s="1" t="s">
        <v>8</v>
      </c>
    </row>
    <row r="2" spans="1:5" x14ac:dyDescent="0.25">
      <c r="B2" s="1" t="s">
        <v>7</v>
      </c>
      <c r="C2" s="1" t="s">
        <v>6</v>
      </c>
      <c r="D2" s="1" t="s">
        <v>1</v>
      </c>
      <c r="E2" s="1" t="s">
        <v>5</v>
      </c>
    </row>
    <row r="3" spans="1:5" x14ac:dyDescent="0.25">
      <c r="A3" s="1" t="s">
        <v>4</v>
      </c>
      <c r="B3" s="3">
        <v>150</v>
      </c>
      <c r="C3" s="1">
        <v>320</v>
      </c>
    </row>
    <row r="4" spans="1:5" x14ac:dyDescent="0.25">
      <c r="A4" s="1" t="s">
        <v>3</v>
      </c>
      <c r="B4" s="3">
        <v>240</v>
      </c>
      <c r="C4" s="1">
        <v>578</v>
      </c>
    </row>
    <row r="5" spans="1:5" x14ac:dyDescent="0.25">
      <c r="A5" s="1" t="s">
        <v>2</v>
      </c>
      <c r="B5" s="3">
        <v>532</v>
      </c>
      <c r="C5" s="1">
        <v>695</v>
      </c>
    </row>
    <row r="6" spans="1:5" x14ac:dyDescent="0.25">
      <c r="A6" s="1" t="s">
        <v>1</v>
      </c>
      <c r="B6" s="2"/>
      <c r="C6" s="2"/>
    </row>
    <row r="7" spans="1:5" x14ac:dyDescent="0.25">
      <c r="A7" s="1" t="s">
        <v>0</v>
      </c>
    </row>
    <row r="8" spans="1:5" x14ac:dyDescent="0.25">
      <c r="A8" s="1" t="s">
        <v>9</v>
      </c>
    </row>
  </sheetData>
  <pageMargins left="0.75" right="0.75" top="1" bottom="1" header="0.5" footer="0.5"/>
  <pageSetup paperSize="9" orientation="portrait" verticalDpi="0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8"/>
  <sheetViews>
    <sheetView workbookViewId="0">
      <selection activeCell="E3" sqref="E3"/>
    </sheetView>
  </sheetViews>
  <sheetFormatPr defaultRowHeight="15" x14ac:dyDescent="0.25"/>
  <cols>
    <col min="1" max="1" width="18.85546875" style="4" customWidth="1"/>
    <col min="2" max="4" width="12.7109375" style="4" customWidth="1"/>
    <col min="5" max="5" width="14.7109375" style="4" customWidth="1"/>
    <col min="6" max="6" width="9.5703125" style="4" customWidth="1"/>
    <col min="7" max="16384" width="9.140625" style="4"/>
  </cols>
  <sheetData>
    <row r="1" spans="1:5" x14ac:dyDescent="0.25">
      <c r="A1" s="4" t="s">
        <v>8</v>
      </c>
    </row>
    <row r="2" spans="1:5" x14ac:dyDescent="0.25">
      <c r="B2" s="4" t="s">
        <v>7</v>
      </c>
      <c r="C2" s="4" t="s">
        <v>6</v>
      </c>
      <c r="D2" s="4" t="s">
        <v>1</v>
      </c>
      <c r="E2" s="4" t="s">
        <v>5</v>
      </c>
    </row>
    <row r="3" spans="1:5" x14ac:dyDescent="0.25">
      <c r="A3" s="4" t="s">
        <v>4</v>
      </c>
      <c r="B3" s="3">
        <v>150</v>
      </c>
      <c r="C3" s="4">
        <v>320</v>
      </c>
      <c r="D3" s="5">
        <f>B3+C3</f>
        <v>470</v>
      </c>
      <c r="E3" s="4" t="str">
        <f>IF(D3&gt;=800,"OK","Aumentare")</f>
        <v>Aumentare</v>
      </c>
    </row>
    <row r="4" spans="1:5" x14ac:dyDescent="0.25">
      <c r="A4" s="4" t="s">
        <v>3</v>
      </c>
      <c r="B4" s="3">
        <v>240</v>
      </c>
      <c r="C4" s="4">
        <v>578</v>
      </c>
      <c r="D4" s="5">
        <f t="shared" ref="D4:D5" si="0">B4+C4</f>
        <v>818</v>
      </c>
      <c r="E4" s="4" t="str">
        <f t="shared" ref="E4:E5" si="1">IF(D4&gt;=800,"OK","Aumentare")</f>
        <v>OK</v>
      </c>
    </row>
    <row r="5" spans="1:5" x14ac:dyDescent="0.25">
      <c r="A5" s="4" t="s">
        <v>2</v>
      </c>
      <c r="B5" s="3">
        <v>532</v>
      </c>
      <c r="C5" s="4">
        <v>695</v>
      </c>
      <c r="D5" s="5">
        <f t="shared" si="0"/>
        <v>1227</v>
      </c>
      <c r="E5" s="4" t="str">
        <f t="shared" si="1"/>
        <v>OK</v>
      </c>
    </row>
    <row r="6" spans="1:5" x14ac:dyDescent="0.25">
      <c r="A6" s="4" t="s">
        <v>1</v>
      </c>
      <c r="B6" s="5">
        <f>SUM(B3:B5)</f>
        <v>922</v>
      </c>
      <c r="C6" s="5">
        <f>SUM(C3:C5)</f>
        <v>1593</v>
      </c>
      <c r="D6" s="5">
        <f>B6+C6</f>
        <v>2515</v>
      </c>
    </row>
    <row r="7" spans="1:5" x14ac:dyDescent="0.25">
      <c r="A7" s="4" t="s">
        <v>0</v>
      </c>
      <c r="C7" s="5"/>
      <c r="D7" s="5">
        <f>AVERAGE(B6:C6)</f>
        <v>1257.5</v>
      </c>
      <c r="E7" s="4" t="str">
        <f>IF(D7&lt;=1500,"Ottimale 1500","Soddisfacente")</f>
        <v>Ottimale 1500</v>
      </c>
    </row>
    <row r="8" spans="1:5" x14ac:dyDescent="0.25">
      <c r="A8" s="4" t="s">
        <v>9</v>
      </c>
      <c r="B8" s="4">
        <f>COUNT(B1:B7)</f>
        <v>4</v>
      </c>
      <c r="C8" s="4">
        <f>COUNTA(C1:C7)</f>
        <v>5</v>
      </c>
    </row>
  </sheetData>
  <sheetProtection algorithmName="SHA-512" hashValue="53TrSv+On5yjG2oryC5zJfvbn+6kU8vTbhOmYlScl5dwqN7ZA1TnTPg54gYKZEb1JB8iUF/bWaA3wuA68sQ8Ew==" saltValue="06oMqSAmeVnwjimcDkqM+g==" spinCount="100000" sheet="1" objects="1" scenario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2017-07-03T14:56:09Z</dcterms:created>
  <dcterms:modified xsi:type="dcterms:W3CDTF">2017-07-03T15:57:53Z</dcterms:modified>
</cp:coreProperties>
</file>