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360" yWindow="30" windowWidth="15480" windowHeight="10620"/>
  </bookViews>
  <sheets>
    <sheet name="2° semestre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B12" i="1" l="1"/>
  <c r="C12" i="1"/>
  <c r="D12" i="1"/>
  <c r="E12" i="1"/>
  <c r="E14" i="1" s="1"/>
  <c r="F12" i="1"/>
  <c r="F14" i="1" s="1"/>
  <c r="G12" i="1"/>
  <c r="G14" i="1" s="1"/>
  <c r="H13" i="1"/>
  <c r="H5" i="1"/>
  <c r="H6" i="1"/>
  <c r="H7" i="1"/>
  <c r="H8" i="1"/>
  <c r="H9" i="1"/>
  <c r="H10" i="1"/>
  <c r="H11" i="1"/>
  <c r="H4" i="1"/>
  <c r="C14" i="1"/>
  <c r="D14" i="1"/>
  <c r="B14" i="1"/>
  <c r="H12" i="1" l="1"/>
  <c r="H14" i="1" s="1"/>
</calcChain>
</file>

<file path=xl/sharedStrings.xml><?xml version="1.0" encoding="utf-8"?>
<sst xmlns="http://schemas.openxmlformats.org/spreadsheetml/2006/main" count="20" uniqueCount="20">
  <si>
    <t>BILANCIO FAMILIARE ANNO 20..</t>
  </si>
  <si>
    <t>2° Semestre</t>
  </si>
  <si>
    <t>Luglio</t>
  </si>
  <si>
    <t>Dicembre</t>
  </si>
  <si>
    <t>TOTALE</t>
  </si>
  <si>
    <t>Affitto</t>
  </si>
  <si>
    <t>Alimentari</t>
  </si>
  <si>
    <t>Abbigliamento</t>
  </si>
  <si>
    <t xml:space="preserve">Auto </t>
  </si>
  <si>
    <t>Salute</t>
  </si>
  <si>
    <t>Tempo libero e hobby</t>
  </si>
  <si>
    <t>Viaggi</t>
  </si>
  <si>
    <t>Varie</t>
  </si>
  <si>
    <t>Totale spese</t>
  </si>
  <si>
    <t>Entrate</t>
  </si>
  <si>
    <t>Saldo</t>
  </si>
  <si>
    <t>Agosto</t>
  </si>
  <si>
    <t>Settembre</t>
  </si>
  <si>
    <t>Ottobre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</si>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</sst>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3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/>
    <xf numFmtId="41" fontId="2" fillId="0" borderId="0" xfId="1" applyFont="1" applyBorder="1"/>
    <xf numFmtId="43" fontId="2" fillId="0" borderId="0" xfId="0" applyNumberFormat="1" applyFont="1" applyBorder="1"/>
    <xf numFmtId="164" fontId="2" fillId="0" borderId="0" xfId="0" applyNumberFormat="1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/>
  </sheetViews>
  <sheetFormatPr defaultRowHeight="15" customHeight="1" x14ac:dyDescent="0.25"/>
  <cols>
    <col min="1" max="1" width="10" style="3" customWidth="1"/>
    <col min="2" max="6" width="9.5703125" style="3" bestFit="1" customWidth="1"/>
    <col min="7" max="7" width="10.28515625" style="3" customWidth="1"/>
    <col min="8" max="8" width="10.5703125" style="3" bestFit="1" customWidth="1"/>
    <col min="9" max="9" width="9.140625" style="3"/>
    <col min="10" max="16384" width="9.14062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B3" s="3" t="s">
        <v>2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3</v>
      </c>
      <c r="H3" s="4" t="s">
        <v>4</v>
      </c>
      <c r="I3" s="1"/>
    </row>
    <row r="4" spans="1:9" ht="15" customHeight="1" x14ac:dyDescent="0.25">
      <c r="A4" s="3" t="s">
        <v>5</v>
      </c>
      <c r="B4" s="5">
        <v>735</v>
      </c>
      <c r="C4" s="5">
        <v>735</v>
      </c>
      <c r="D4" s="5">
        <v>735</v>
      </c>
      <c r="E4" s="5">
        <v>735</v>
      </c>
      <c r="F4" s="5">
        <v>735</v>
      </c>
      <c r="G4" s="5">
        <v>735</v>
      </c>
      <c r="H4" s="5">
        <f>SUM(B4:G4)</f>
        <v>4410</v>
      </c>
      <c r="I4" s="1"/>
    </row>
    <row r="5" spans="1:9" ht="15" customHeight="1" x14ac:dyDescent="0.25">
      <c r="A5" s="3" t="s">
        <v>6</v>
      </c>
      <c r="B5" s="5">
        <v>196.9</v>
      </c>
      <c r="C5" s="5">
        <v>375.7</v>
      </c>
      <c r="D5" s="5">
        <v>825.5</v>
      </c>
      <c r="E5" s="5">
        <v>920.86</v>
      </c>
      <c r="F5" s="5">
        <v>923.76</v>
      </c>
      <c r="G5" s="5">
        <v>921.85</v>
      </c>
      <c r="H5" s="5">
        <f t="shared" ref="H5:H13" si="0">SUM(B5:G5)</f>
        <v>4164.5700000000006</v>
      </c>
      <c r="I5" s="1"/>
    </row>
    <row r="6" spans="1:9" ht="15" customHeight="1" x14ac:dyDescent="0.25">
      <c r="A6" s="3" t="s">
        <v>7</v>
      </c>
      <c r="B6" s="5">
        <v>150.80000000000001</v>
      </c>
      <c r="C6" s="5">
        <v>259.95</v>
      </c>
      <c r="D6" s="5">
        <v>390.78</v>
      </c>
      <c r="E6" s="5">
        <v>195.77</v>
      </c>
      <c r="F6" s="5">
        <v>680.6</v>
      </c>
      <c r="G6" s="5">
        <v>257.64999999999998</v>
      </c>
      <c r="H6" s="5">
        <f t="shared" si="0"/>
        <v>1935.5500000000002</v>
      </c>
      <c r="I6" s="1"/>
    </row>
    <row r="7" spans="1:9" ht="15" customHeight="1" x14ac:dyDescent="0.25">
      <c r="A7" s="3" t="s">
        <v>8</v>
      </c>
      <c r="B7" s="5">
        <v>60.95</v>
      </c>
      <c r="C7" s="5">
        <v>280.25</v>
      </c>
      <c r="D7" s="5">
        <v>196.65</v>
      </c>
      <c r="E7" s="5">
        <v>57.8</v>
      </c>
      <c r="F7" s="5">
        <v>309.01</v>
      </c>
      <c r="G7" s="5">
        <v>275.8</v>
      </c>
      <c r="H7" s="5">
        <f t="shared" si="0"/>
        <v>1180.46</v>
      </c>
      <c r="I7" s="1"/>
    </row>
    <row r="8" spans="1:9" ht="15" customHeight="1" x14ac:dyDescent="0.25">
      <c r="A8" s="3" t="s">
        <v>9</v>
      </c>
      <c r="B8" s="5">
        <v>0</v>
      </c>
      <c r="C8" s="5">
        <v>120.45</v>
      </c>
      <c r="D8" s="5">
        <v>36.229999999999997</v>
      </c>
      <c r="E8" s="5">
        <v>125.6</v>
      </c>
      <c r="F8" s="5">
        <v>324.8</v>
      </c>
      <c r="G8" s="5">
        <v>32.85</v>
      </c>
      <c r="H8" s="5">
        <f t="shared" si="0"/>
        <v>639.92999999999995</v>
      </c>
      <c r="I8" s="1"/>
    </row>
    <row r="9" spans="1:9" ht="15" customHeight="1" x14ac:dyDescent="0.25">
      <c r="A9" s="3" t="s">
        <v>10</v>
      </c>
      <c r="B9" s="5">
        <v>280.8</v>
      </c>
      <c r="C9" s="5">
        <v>364.75</v>
      </c>
      <c r="D9" s="5">
        <v>128.58000000000001</v>
      </c>
      <c r="E9" s="5">
        <v>225.6</v>
      </c>
      <c r="F9" s="5">
        <v>120.75</v>
      </c>
      <c r="G9" s="5">
        <v>129.9</v>
      </c>
      <c r="H9" s="5">
        <f t="shared" si="0"/>
        <v>1250.3800000000001</v>
      </c>
      <c r="I9" s="1"/>
    </row>
    <row r="10" spans="1:9" ht="15" customHeight="1" x14ac:dyDescent="0.25">
      <c r="A10" s="3" t="s">
        <v>11</v>
      </c>
      <c r="B10" s="5">
        <v>1658.45</v>
      </c>
      <c r="C10" s="5">
        <v>380.5</v>
      </c>
      <c r="D10" s="5">
        <v>0</v>
      </c>
      <c r="E10" s="5">
        <v>185.65</v>
      </c>
      <c r="F10" s="5">
        <v>150.68</v>
      </c>
      <c r="G10" s="5">
        <v>1800.35</v>
      </c>
      <c r="H10" s="5">
        <f t="shared" si="0"/>
        <v>4175.6299999999992</v>
      </c>
      <c r="I10" s="1"/>
    </row>
    <row r="11" spans="1:9" ht="15" customHeight="1" x14ac:dyDescent="0.25">
      <c r="A11" s="3" t="s">
        <v>12</v>
      </c>
      <c r="B11" s="5">
        <v>85.5</v>
      </c>
      <c r="C11" s="5">
        <v>142.36000000000001</v>
      </c>
      <c r="D11" s="5">
        <v>193.58</v>
      </c>
      <c r="E11" s="5">
        <v>245.35</v>
      </c>
      <c r="F11" s="5">
        <v>345.54</v>
      </c>
      <c r="G11" s="5">
        <v>594.32000000000005</v>
      </c>
      <c r="H11" s="5">
        <f t="shared" si="0"/>
        <v>1606.65</v>
      </c>
      <c r="I11" s="1"/>
    </row>
    <row r="12" spans="1:9" ht="15" customHeight="1" x14ac:dyDescent="0.25">
      <c r="A12" s="3" t="s">
        <v>13</v>
      </c>
      <c r="B12" s="6">
        <f t="shared" ref="B12:G12" si="1">SUM(B4:B11)</f>
        <v>3168.4</v>
      </c>
      <c r="C12" s="6">
        <f t="shared" si="1"/>
        <v>2658.9600000000005</v>
      </c>
      <c r="D12" s="6">
        <f t="shared" si="1"/>
        <v>2506.3199999999997</v>
      </c>
      <c r="E12" s="6">
        <f t="shared" si="1"/>
        <v>2691.63</v>
      </c>
      <c r="F12" s="6">
        <f t="shared" si="1"/>
        <v>3590.14</v>
      </c>
      <c r="G12" s="6">
        <f t="shared" si="1"/>
        <v>4747.7199999999993</v>
      </c>
      <c r="H12" s="5">
        <f t="shared" si="0"/>
        <v>19363.169999999998</v>
      </c>
      <c r="I12" s="1"/>
    </row>
    <row r="13" spans="1:9" ht="15" customHeight="1" x14ac:dyDescent="0.25">
      <c r="A13" s="3" t="s">
        <v>14</v>
      </c>
      <c r="B13" s="5">
        <v>6650.7</v>
      </c>
      <c r="C13" s="5">
        <v>6694.36</v>
      </c>
      <c r="D13" s="5">
        <v>7485.2</v>
      </c>
      <c r="E13" s="5">
        <v>6575.14</v>
      </c>
      <c r="F13" s="5">
        <v>6965.19</v>
      </c>
      <c r="G13" s="5">
        <v>12819.9</v>
      </c>
      <c r="H13" s="5">
        <f t="shared" si="0"/>
        <v>47190.49</v>
      </c>
      <c r="I13" s="1"/>
    </row>
    <row r="14" spans="1:9" ht="15" customHeight="1" x14ac:dyDescent="0.25">
      <c r="A14" s="3" t="s">
        <v>15</v>
      </c>
      <c r="B14" s="7">
        <f>B13-B12</f>
        <v>3482.2999999999997</v>
      </c>
      <c r="C14" s="7">
        <f t="shared" ref="C14:H14" si="2">C13-C12</f>
        <v>4035.3999999999992</v>
      </c>
      <c r="D14" s="7">
        <f t="shared" si="2"/>
        <v>4978.88</v>
      </c>
      <c r="E14" s="7">
        <f t="shared" si="2"/>
        <v>3883.51</v>
      </c>
      <c r="F14" s="7">
        <f t="shared" si="2"/>
        <v>3375.0499999999997</v>
      </c>
      <c r="G14" s="7">
        <f t="shared" si="2"/>
        <v>8072.18</v>
      </c>
      <c r="H14" s="7">
        <f t="shared" si="2"/>
        <v>27827.32</v>
      </c>
      <c r="I14" s="1"/>
    </row>
    <row r="15" spans="1:9" ht="15" customHeight="1" x14ac:dyDescent="0.25">
      <c r="B15" s="8"/>
      <c r="C15" s="8"/>
      <c r="D15" s="8"/>
      <c r="E15" s="8"/>
      <c r="F15" s="8"/>
      <c r="G15" s="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2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2° semestre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Lughezzani</dc:creator>
  <cp:lastModifiedBy>Flavia Lughezzani</cp:lastModifiedBy>
  <cp:lastPrinted>2006-07-29T13:55:06Z</cp:lastPrinted>
  <dcterms:created xsi:type="dcterms:W3CDTF">2003-02-10T17:34:20Z</dcterms:created>
  <dcterms:modified xsi:type="dcterms:W3CDTF">2017-06-03T11:45:39Z</dcterms:modified>
</cp:coreProperties>
</file>