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06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avia\Documents\Attività\M4-Servizio\"/>
    </mc:Choice>
  </mc:AlternateContent>
  <bookViews>
    <workbookView xWindow="360" yWindow="30" windowWidth="15480" windowHeight="10620"/>
  </bookViews>
  <sheets>
    <sheet name="1° semestre" sheetId="1" r:id="rId1"/>
    <sheet name="Foglio2" sheetId="2" r:id="rId2"/>
  </sheets>
  <calcPr calcId="162913"/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B12" i="1"/>
  <c r="B14" i="1" s="1"/>
  <c r="C12" i="1"/>
  <c r="D12" i="1"/>
  <c r="E12" i="1"/>
  <c r="F12" i="1"/>
  <c r="G12" i="1"/>
  <c r="G14" i="1" s="1"/>
  <c r="H13" i="1"/>
  <c r="C14" i="1"/>
  <c r="D14" i="1"/>
  <c r="E14" i="1"/>
  <c r="F14" i="1"/>
  <c r="H4" i="1"/>
  <c r="H12" i="1" l="1"/>
  <c r="H14" i="1"/>
</calcChain>
</file>

<file path=xl/sharedStrings.xml><?xml version="1.0" encoding="utf-8"?>
<sst xmlns="http://schemas.openxmlformats.org/spreadsheetml/2006/main" count="20" uniqueCount="20">
  <si>
    <t>BILANCIO FAMILIARE ANNO 20..</t>
  </si>
  <si>
    <t>1° Semestre</t>
  </si>
  <si>
    <t>Gennaio</t>
  </si>
  <si>
    <t>Giugno</t>
  </si>
  <si>
    <t>TOTALE</t>
  </si>
  <si>
    <t>Affitto</t>
  </si>
  <si>
    <t>Alimentari</t>
  </si>
  <si>
    <t>Abbigliamento</t>
  </si>
  <si>
    <t xml:space="preserve">Auto </t>
  </si>
  <si>
    <t>Salute</t>
  </si>
  <si>
    <t>Tempo libero e hobby</t>
  </si>
  <si>
    <t>Viaggi</t>
  </si>
  <si>
    <t>Varie</t>
  </si>
  <si>
    <t>Totale spese</t>
  </si>
  <si>
    <t>Entrate</t>
  </si>
  <si>
    <t>Saldo</t>
  </si>
  <si>
    <t>Febbraio</t>
  </si>
  <si>
    <t>Marzo</t>
  </si>
  <si>
    <t>Aprile</t>
  </si>
  <si>
    <t>Maggio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</si>
</sst>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</numFmts>
  <fonts count="3" x14ac:knownFonts="1">
    <font>
      <sz val="10"/>
      <name val="Arial"/>
    </font>
    <font>
      <sz val="10"/>
      <name val="Arial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 applyFill="1" applyBorder="1" applyAlignment="1"/>
    <xf numFmtId="0" fontId="2" fillId="0" borderId="0" xfId="0" applyFont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Border="1"/>
    <xf numFmtId="164" fontId="2" fillId="0" borderId="0" xfId="1" applyNumberFormat="1" applyFont="1" applyFill="1" applyBorder="1"/>
    <xf numFmtId="164" fontId="2" fillId="0" borderId="0" xfId="0" applyNumberFormat="1" applyFont="1" applyFill="1" applyBorder="1"/>
    <xf numFmtId="43" fontId="2" fillId="0" borderId="0" xfId="0" applyNumberFormat="1" applyFont="1" applyFill="1" applyBorder="1"/>
    <xf numFmtId="41" fontId="2" fillId="0" borderId="0" xfId="1" applyFont="1" applyFill="1" applyBorder="1" applyAlignment="1"/>
  </cellXfs>
  <cellStyles count="2">
    <cellStyle name="Migliaia [0]" xfId="1" builtinId="6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/>
  </sheetViews>
  <sheetFormatPr defaultRowHeight="15" x14ac:dyDescent="0.25"/>
  <cols>
    <col min="1" max="1" width="9.7109375" style="2" customWidth="1"/>
    <col min="2" max="8" width="10.5703125" style="2" bestFit="1" customWidth="1"/>
    <col min="9" max="16384" width="9.140625" style="2"/>
  </cols>
  <sheetData>
    <row r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0" x14ac:dyDescent="0.25">
      <c r="A3" s="3"/>
      <c r="B3" s="3" t="s">
        <v>2</v>
      </c>
      <c r="C3" s="3" t="s">
        <v>16</v>
      </c>
      <c r="D3" s="3" t="s">
        <v>17</v>
      </c>
      <c r="E3" s="3" t="s">
        <v>18</v>
      </c>
      <c r="F3" s="3" t="s">
        <v>19</v>
      </c>
      <c r="G3" s="3" t="s">
        <v>3</v>
      </c>
      <c r="H3" s="4" t="s">
        <v>4</v>
      </c>
      <c r="I3" s="1"/>
      <c r="J3" s="5"/>
    </row>
    <row r="4" spans="1:10" x14ac:dyDescent="0.25">
      <c r="A4" s="3" t="s">
        <v>5</v>
      </c>
      <c r="B4" s="6">
        <v>735</v>
      </c>
      <c r="C4" s="6">
        <v>735</v>
      </c>
      <c r="D4" s="6">
        <v>735</v>
      </c>
      <c r="E4" s="6">
        <v>735</v>
      </c>
      <c r="F4" s="6">
        <v>735</v>
      </c>
      <c r="G4" s="6">
        <v>735</v>
      </c>
      <c r="H4" s="7">
        <f>SUM(B4:G4)</f>
        <v>4410</v>
      </c>
      <c r="I4" s="1"/>
      <c r="J4" s="5"/>
    </row>
    <row r="5" spans="1:10" x14ac:dyDescent="0.25">
      <c r="A5" s="3" t="s">
        <v>6</v>
      </c>
      <c r="B5" s="6">
        <v>896.9</v>
      </c>
      <c r="C5" s="6">
        <v>788.7</v>
      </c>
      <c r="D5" s="6">
        <v>925.5</v>
      </c>
      <c r="E5" s="6">
        <v>1020.86</v>
      </c>
      <c r="F5" s="6">
        <v>860.76</v>
      </c>
      <c r="G5" s="6">
        <v>820.45</v>
      </c>
      <c r="H5" s="7">
        <f t="shared" ref="H5:H14" si="0">SUM(B5:G5)</f>
        <v>5313.17</v>
      </c>
      <c r="I5" s="1"/>
      <c r="J5" s="5"/>
    </row>
    <row r="6" spans="1:10" x14ac:dyDescent="0.25">
      <c r="A6" s="3" t="s">
        <v>7</v>
      </c>
      <c r="B6" s="6">
        <v>950.4</v>
      </c>
      <c r="C6" s="6">
        <v>350.65</v>
      </c>
      <c r="D6" s="6">
        <v>190.78</v>
      </c>
      <c r="E6" s="6">
        <v>265.87</v>
      </c>
      <c r="F6" s="6">
        <v>370.65</v>
      </c>
      <c r="G6" s="6">
        <v>284.76</v>
      </c>
      <c r="H6" s="7">
        <f t="shared" si="0"/>
        <v>2413.1099999999997</v>
      </c>
      <c r="I6" s="1"/>
      <c r="J6" s="5"/>
    </row>
    <row r="7" spans="1:10" x14ac:dyDescent="0.25">
      <c r="A7" s="3" t="s">
        <v>8</v>
      </c>
      <c r="B7" s="6">
        <v>150.65</v>
      </c>
      <c r="C7" s="6">
        <v>1320.09</v>
      </c>
      <c r="D7" s="6">
        <v>98.61</v>
      </c>
      <c r="E7" s="6">
        <v>657.8</v>
      </c>
      <c r="F7" s="6">
        <v>1230.01</v>
      </c>
      <c r="G7" s="6">
        <v>114.27</v>
      </c>
      <c r="H7" s="7">
        <f t="shared" si="0"/>
        <v>3571.43</v>
      </c>
      <c r="I7" s="1"/>
      <c r="J7" s="5"/>
    </row>
    <row r="8" spans="1:10" x14ac:dyDescent="0.25">
      <c r="A8" s="3" t="s">
        <v>9</v>
      </c>
      <c r="B8" s="6">
        <v>115.76</v>
      </c>
      <c r="C8" s="6">
        <v>375.45</v>
      </c>
      <c r="D8" s="6">
        <v>69.23</v>
      </c>
      <c r="E8" s="6">
        <v>25.5</v>
      </c>
      <c r="F8" s="6">
        <v>264.8</v>
      </c>
      <c r="G8" s="6">
        <v>62.85</v>
      </c>
      <c r="H8" s="7">
        <f t="shared" si="0"/>
        <v>913.59</v>
      </c>
      <c r="I8" s="1"/>
      <c r="J8" s="5"/>
    </row>
    <row r="9" spans="1:10" x14ac:dyDescent="0.25">
      <c r="A9" s="3" t="s">
        <v>10</v>
      </c>
      <c r="B9" s="6">
        <v>150.86000000000001</v>
      </c>
      <c r="C9" s="6">
        <v>184.75</v>
      </c>
      <c r="D9" s="6">
        <v>159.35</v>
      </c>
      <c r="E9" s="6">
        <v>239.65</v>
      </c>
      <c r="F9" s="6">
        <v>153.75</v>
      </c>
      <c r="G9" s="6">
        <v>227.98</v>
      </c>
      <c r="H9" s="7">
        <f t="shared" si="0"/>
        <v>1116.3399999999999</v>
      </c>
      <c r="I9" s="1"/>
      <c r="J9" s="5"/>
    </row>
    <row r="10" spans="1:10" x14ac:dyDescent="0.25">
      <c r="A10" s="3" t="s">
        <v>11</v>
      </c>
      <c r="B10" s="6">
        <v>0</v>
      </c>
      <c r="C10" s="6">
        <v>0</v>
      </c>
      <c r="D10" s="6">
        <v>1508.6</v>
      </c>
      <c r="E10" s="6">
        <v>389.5</v>
      </c>
      <c r="F10" s="6">
        <v>0</v>
      </c>
      <c r="G10" s="6">
        <v>0</v>
      </c>
      <c r="H10" s="7">
        <f t="shared" si="0"/>
        <v>1898.1</v>
      </c>
      <c r="I10" s="1"/>
      <c r="J10" s="5"/>
    </row>
    <row r="11" spans="1:10" x14ac:dyDescent="0.25">
      <c r="A11" s="3" t="s">
        <v>12</v>
      </c>
      <c r="B11" s="6">
        <v>689.45</v>
      </c>
      <c r="C11" s="6">
        <v>147.68</v>
      </c>
      <c r="D11" s="6">
        <v>303.5</v>
      </c>
      <c r="E11" s="6">
        <v>645.76</v>
      </c>
      <c r="F11" s="6">
        <v>155.54</v>
      </c>
      <c r="G11" s="6">
        <v>674.84</v>
      </c>
      <c r="H11" s="7">
        <f t="shared" si="0"/>
        <v>2616.77</v>
      </c>
      <c r="I11" s="1"/>
      <c r="J11" s="5"/>
    </row>
    <row r="12" spans="1:10" x14ac:dyDescent="0.25">
      <c r="A12" s="3" t="s">
        <v>13</v>
      </c>
      <c r="B12" s="7">
        <f t="shared" ref="B12:G12" si="1">SUM(B4:B11)</f>
        <v>3689.0200000000004</v>
      </c>
      <c r="C12" s="7">
        <f t="shared" si="1"/>
        <v>3902.3199999999993</v>
      </c>
      <c r="D12" s="7">
        <f t="shared" si="1"/>
        <v>3990.5699999999997</v>
      </c>
      <c r="E12" s="7">
        <f t="shared" si="1"/>
        <v>3979.9399999999996</v>
      </c>
      <c r="F12" s="7">
        <f t="shared" si="1"/>
        <v>3770.51</v>
      </c>
      <c r="G12" s="7">
        <f t="shared" si="1"/>
        <v>2920.15</v>
      </c>
      <c r="H12" s="7">
        <f t="shared" si="0"/>
        <v>22252.510000000002</v>
      </c>
      <c r="I12" s="1"/>
      <c r="J12" s="5"/>
    </row>
    <row r="13" spans="1:10" x14ac:dyDescent="0.25">
      <c r="A13" s="3" t="s">
        <v>14</v>
      </c>
      <c r="B13" s="6">
        <v>6325.76</v>
      </c>
      <c r="C13" s="6">
        <v>7324.53</v>
      </c>
      <c r="D13" s="6">
        <v>6398.7</v>
      </c>
      <c r="E13" s="6">
        <v>6375.65</v>
      </c>
      <c r="F13" s="6">
        <v>6355.15</v>
      </c>
      <c r="G13" s="6">
        <v>7319.74</v>
      </c>
      <c r="H13" s="7">
        <f t="shared" si="0"/>
        <v>40099.53</v>
      </c>
      <c r="I13" s="1"/>
      <c r="J13" s="5"/>
    </row>
    <row r="14" spans="1:10" x14ac:dyDescent="0.25">
      <c r="A14" s="3" t="s">
        <v>15</v>
      </c>
      <c r="B14" s="8">
        <f t="shared" ref="B14:G14" si="2">B13--B12</f>
        <v>10014.780000000001</v>
      </c>
      <c r="C14" s="8">
        <f t="shared" si="2"/>
        <v>11226.849999999999</v>
      </c>
      <c r="D14" s="8">
        <f t="shared" si="2"/>
        <v>10389.27</v>
      </c>
      <c r="E14" s="8">
        <f t="shared" si="2"/>
        <v>10355.59</v>
      </c>
      <c r="F14" s="8">
        <f t="shared" si="2"/>
        <v>10125.66</v>
      </c>
      <c r="G14" s="8">
        <f t="shared" si="2"/>
        <v>10239.89</v>
      </c>
      <c r="H14" s="7">
        <f t="shared" si="0"/>
        <v>62352.039999999994</v>
      </c>
      <c r="I14" s="9"/>
      <c r="J14" s="5"/>
    </row>
  </sheetData>
  <phoneticPr fontId="0" type="noConversion"/>
  <pageMargins left="0.75" right="0.75" top="1" bottom="1" header="0.5" footer="0.5"/>
  <pageSetup paperSize="9" orientation="portrait" verticalDpi="0" r:id="rId1"/>
  <headerFooter alignWithMargins="0">
    <oddFooter xml:space="preserve">&amp;CClippy ECDL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cols>
    <col min="1" max="16384" width="9.140625" style="2"/>
  </cols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1° semestre</vt:lpstr>
      <vt:lpstr>Foglio2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Lughezzani</dc:creator>
  <cp:lastModifiedBy>Flavia Lughezzani</cp:lastModifiedBy>
  <cp:lastPrinted>2006-07-29T13:43:02Z</cp:lastPrinted>
  <dcterms:created xsi:type="dcterms:W3CDTF">2003-02-10T17:31:56Z</dcterms:created>
  <dcterms:modified xsi:type="dcterms:W3CDTF">2017-06-03T11:45:41Z</dcterms:modified>
</cp:coreProperties>
</file>