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15105" windowHeight="12630"/>
  </bookViews>
  <sheets>
    <sheet name="Foglio1" sheetId="4" r:id="rId1"/>
    <sheet name="Soluzion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4" l="1"/>
  <c r="E18" i="4" l="1"/>
  <c r="D18" i="4"/>
  <c r="E17" i="4"/>
  <c r="D17" i="4"/>
  <c r="C17" i="4"/>
  <c r="G17" i="4" s="1"/>
  <c r="B17" i="4"/>
  <c r="F17" i="4" s="1"/>
  <c r="E16" i="4"/>
  <c r="D16" i="4"/>
  <c r="C16" i="4"/>
  <c r="C18" i="4" s="1"/>
  <c r="B16" i="4"/>
  <c r="B18" i="4" s="1"/>
  <c r="E15" i="4"/>
  <c r="D15" i="4"/>
  <c r="C15" i="4"/>
  <c r="B15" i="4"/>
  <c r="G14" i="4"/>
  <c r="F14" i="4"/>
  <c r="G13" i="4"/>
  <c r="G15" i="4" s="1"/>
  <c r="F13" i="4"/>
  <c r="F15" i="4" s="1"/>
  <c r="E12" i="4"/>
  <c r="D12" i="4"/>
  <c r="C12" i="4"/>
  <c r="B12" i="4"/>
  <c r="G11" i="4"/>
  <c r="F11" i="4"/>
  <c r="G10" i="4"/>
  <c r="G12" i="4" s="1"/>
  <c r="F10" i="4"/>
  <c r="F12" i="4" s="1"/>
  <c r="E9" i="4"/>
  <c r="D9" i="4"/>
  <c r="C9" i="4"/>
  <c r="B9" i="4"/>
  <c r="G8" i="4"/>
  <c r="F8" i="4"/>
  <c r="G7" i="4"/>
  <c r="G9" i="4" s="1"/>
  <c r="F7" i="4"/>
  <c r="F9" i="4" s="1"/>
  <c r="E6" i="4"/>
  <c r="D6" i="4"/>
  <c r="C6" i="4"/>
  <c r="B6" i="4"/>
  <c r="G5" i="4"/>
  <c r="F5" i="4"/>
  <c r="G4" i="4"/>
  <c r="G6" i="4" s="1"/>
  <c r="F4" i="4"/>
  <c r="F16" i="4" l="1"/>
  <c r="F18" i="4" s="1"/>
  <c r="G16" i="4"/>
  <c r="G18" i="4" s="1"/>
  <c r="F6" i="3"/>
  <c r="E18" i="3" l="1"/>
  <c r="E17" i="3"/>
  <c r="D17" i="3"/>
  <c r="F17" i="3" s="1"/>
  <c r="C17" i="3"/>
  <c r="C18" i="3" s="1"/>
  <c r="B17" i="3"/>
  <c r="E16" i="3"/>
  <c r="G16" i="3" s="1"/>
  <c r="D16" i="3"/>
  <c r="D18" i="3" s="1"/>
  <c r="C16" i="3"/>
  <c r="B16" i="3"/>
  <c r="B18" i="3" s="1"/>
  <c r="E15" i="3"/>
  <c r="D15" i="3"/>
  <c r="C15" i="3"/>
  <c r="B15" i="3"/>
  <c r="G14" i="3"/>
  <c r="F14" i="3"/>
  <c r="G13" i="3"/>
  <c r="G15" i="3" s="1"/>
  <c r="F13" i="3"/>
  <c r="F15" i="3" s="1"/>
  <c r="E12" i="3"/>
  <c r="D12" i="3"/>
  <c r="C12" i="3"/>
  <c r="B12" i="3"/>
  <c r="G11" i="3"/>
  <c r="F11" i="3"/>
  <c r="G10" i="3"/>
  <c r="G12" i="3" s="1"/>
  <c r="F10" i="3"/>
  <c r="F12" i="3" s="1"/>
  <c r="E9" i="3"/>
  <c r="D9" i="3"/>
  <c r="C9" i="3"/>
  <c r="B9" i="3"/>
  <c r="G8" i="3"/>
  <c r="F8" i="3"/>
  <c r="G7" i="3"/>
  <c r="G9" i="3" s="1"/>
  <c r="F7" i="3"/>
  <c r="F9" i="3" s="1"/>
  <c r="E6" i="3"/>
  <c r="D6" i="3"/>
  <c r="C6" i="3"/>
  <c r="B6" i="3"/>
  <c r="G5" i="3"/>
  <c r="F5" i="3"/>
  <c r="G4" i="3"/>
  <c r="G6" i="3" s="1"/>
  <c r="F4" i="3"/>
  <c r="G17" i="3" l="1"/>
  <c r="G18" i="3" s="1"/>
  <c r="F16" i="3"/>
  <c r="F18" i="3" s="1"/>
</calcChain>
</file>

<file path=xl/sharedStrings.xml><?xml version="1.0" encoding="utf-8"?>
<sst xmlns="http://schemas.openxmlformats.org/spreadsheetml/2006/main" count="52" uniqueCount="17">
  <si>
    <t>Totale complessivo</t>
  </si>
  <si>
    <t>Totale annuo Stranieri</t>
  </si>
  <si>
    <t>Totale annuo Italiani</t>
  </si>
  <si>
    <t>IV trim.</t>
  </si>
  <si>
    <t>Stranieri</t>
  </si>
  <si>
    <t>Italiani</t>
  </si>
  <si>
    <t>III trim.</t>
  </si>
  <si>
    <t>II trim.</t>
  </si>
  <si>
    <t>I trim.</t>
  </si>
  <si>
    <t>Presenze</t>
  </si>
  <si>
    <t>Arrivi</t>
  </si>
  <si>
    <t>Esercizi extralberghieri</t>
  </si>
  <si>
    <t>Esercizi alberghieri</t>
  </si>
  <si>
    <t xml:space="preserve"> ZONA BALNEARE</t>
  </si>
  <si>
    <t>MOVIMENTI TURISTICI DELLA REGIONE</t>
  </si>
  <si>
    <t>Totali</t>
  </si>
  <si>
    <t>Straneri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</si>
</sst>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2" borderId="2" applyNumberFormat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</cellStyleXfs>
  <cellXfs count="26">
    <xf numFmtId="0" fontId="0" fillId="0" borderId="0" xfId="0"/>
    <xf numFmtId="164" fontId="0" fillId="0" borderId="0" xfId="1" applyNumberFormat="1" applyFont="1"/>
    <xf numFmtId="0" fontId="0" fillId="0" borderId="0" xfId="0" applyAlignment="1">
      <alignment vertical="center"/>
    </xf>
    <xf numFmtId="164" fontId="0" fillId="0" borderId="4" xfId="1" applyNumberFormat="1" applyFont="1" applyBorder="1"/>
    <xf numFmtId="164" fontId="0" fillId="0" borderId="3" xfId="1" applyNumberFormat="1" applyFont="1" applyBorder="1"/>
    <xf numFmtId="164" fontId="0" fillId="0" borderId="5" xfId="1" applyNumberFormat="1" applyFont="1" applyBorder="1"/>
    <xf numFmtId="0" fontId="7" fillId="2" borderId="6" xfId="3" applyBorder="1" applyAlignment="1">
      <alignment horizontal="center" vertical="center"/>
    </xf>
    <xf numFmtId="164" fontId="1" fillId="3" borderId="3" xfId="5" applyNumberFormat="1" applyBorder="1" applyAlignment="1">
      <alignment vertical="center"/>
    </xf>
    <xf numFmtId="0" fontId="7" fillId="2" borderId="12" xfId="3" applyBorder="1" applyAlignment="1">
      <alignment horizontal="center" vertical="center"/>
    </xf>
    <xf numFmtId="0" fontId="6" fillId="0" borderId="10" xfId="0" applyFont="1" applyBorder="1"/>
    <xf numFmtId="0" fontId="3" fillId="3" borderId="10" xfId="5" applyFont="1" applyBorder="1" applyAlignment="1">
      <alignment vertical="center"/>
    </xf>
    <xf numFmtId="0" fontId="7" fillId="2" borderId="13" xfId="3" applyBorder="1"/>
    <xf numFmtId="164" fontId="7" fillId="2" borderId="2" xfId="3" applyNumberFormat="1" applyBorder="1"/>
    <xf numFmtId="164" fontId="7" fillId="2" borderId="14" xfId="3" applyNumberFormat="1" applyBorder="1"/>
    <xf numFmtId="0" fontId="2" fillId="2" borderId="15" xfId="4" applyBorder="1"/>
    <xf numFmtId="164" fontId="2" fillId="2" borderId="1" xfId="4" applyNumberFormat="1" applyBorder="1"/>
    <xf numFmtId="164" fontId="2" fillId="2" borderId="16" xfId="4" applyNumberFormat="1" applyBorder="1"/>
    <xf numFmtId="0" fontId="4" fillId="4" borderId="17" xfId="6" applyBorder="1"/>
    <xf numFmtId="164" fontId="4" fillId="4" borderId="18" xfId="6" applyNumberFormat="1" applyBorder="1"/>
    <xf numFmtId="164" fontId="4" fillId="4" borderId="19" xfId="6" applyNumberFormat="1" applyBorder="1"/>
    <xf numFmtId="0" fontId="8" fillId="0" borderId="7" xfId="2" applyBorder="1" applyAlignment="1">
      <alignment horizontal="center" vertical="center"/>
    </xf>
    <xf numFmtId="0" fontId="8" fillId="0" borderId="8" xfId="2" applyBorder="1" applyAlignment="1">
      <alignment horizontal="center" vertical="center"/>
    </xf>
    <xf numFmtId="0" fontId="8" fillId="0" borderId="9" xfId="2" applyBorder="1" applyAlignment="1">
      <alignment horizontal="center" vertical="center"/>
    </xf>
    <xf numFmtId="0" fontId="4" fillId="4" borderId="10" xfId="6" applyBorder="1" applyAlignment="1">
      <alignment horizontal="center" vertical="center"/>
    </xf>
    <xf numFmtId="0" fontId="4" fillId="4" borderId="0" xfId="6" applyBorder="1" applyAlignment="1">
      <alignment horizontal="center" vertical="center"/>
    </xf>
    <xf numFmtId="0" fontId="4" fillId="4" borderId="11" xfId="6" applyBorder="1" applyAlignment="1">
      <alignment horizontal="center" vertical="center"/>
    </xf>
  </cellXfs>
  <cellStyles count="7">
    <cellStyle name="20% - Colore 4" xfId="5" builtinId="42"/>
    <cellStyle name="Calcolo" xfId="4" builtinId="22"/>
    <cellStyle name="Colore 5" xfId="6" builtinId="45"/>
    <cellStyle name="Migliaia" xfId="1" builtinId="3"/>
    <cellStyle name="Normale" xfId="0" builtinId="0"/>
    <cellStyle name="Output" xfId="3" builtinId="21"/>
    <cellStyle name="Tito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zoomScaleNormal="100" workbookViewId="0">
      <selection activeCell="A5" sqref="A5"/>
    </sheetView>
  </sheetViews>
  <sheetFormatPr defaultColWidth="20.7109375" defaultRowHeight="15" x14ac:dyDescent="0.25"/>
  <cols>
    <col min="1" max="1" width="21.7109375" customWidth="1"/>
    <col min="2" max="7" width="14.7109375" customWidth="1"/>
    <col min="8" max="8" width="20.28515625" customWidth="1"/>
  </cols>
  <sheetData>
    <row r="1" spans="1:7" ht="33" customHeight="1" x14ac:dyDescent="0.25">
      <c r="A1" s="20" t="s">
        <v>14</v>
      </c>
      <c r="B1" s="21"/>
      <c r="C1" s="21"/>
      <c r="D1" s="21"/>
      <c r="E1" s="21"/>
      <c r="F1" s="21"/>
      <c r="G1" s="22"/>
    </row>
    <row r="2" spans="1:7" ht="18" customHeight="1" x14ac:dyDescent="0.25">
      <c r="A2" s="23" t="s">
        <v>13</v>
      </c>
      <c r="B2" s="24" t="s">
        <v>12</v>
      </c>
      <c r="C2" s="24"/>
      <c r="D2" s="24" t="s">
        <v>11</v>
      </c>
      <c r="E2" s="24"/>
      <c r="F2" s="24" t="s">
        <v>15</v>
      </c>
      <c r="G2" s="25"/>
    </row>
    <row r="3" spans="1:7" ht="18" customHeight="1" x14ac:dyDescent="0.25">
      <c r="A3" s="23"/>
      <c r="B3" s="6" t="s">
        <v>10</v>
      </c>
      <c r="C3" s="6" t="s">
        <v>9</v>
      </c>
      <c r="D3" s="6" t="s">
        <v>10</v>
      </c>
      <c r="E3" s="6" t="s">
        <v>9</v>
      </c>
      <c r="F3" s="6" t="s">
        <v>10</v>
      </c>
      <c r="G3" s="8" t="s">
        <v>9</v>
      </c>
    </row>
    <row r="4" spans="1:7" ht="18" customHeight="1" x14ac:dyDescent="0.25">
      <c r="A4" s="9" t="s">
        <v>5</v>
      </c>
      <c r="B4" s="5">
        <v>20899</v>
      </c>
      <c r="C4" s="5">
        <v>14945</v>
      </c>
      <c r="D4" s="5">
        <v>1838</v>
      </c>
      <c r="E4" s="5">
        <v>11182</v>
      </c>
      <c r="F4" s="5">
        <f>SUM(B4,D4)</f>
        <v>22737</v>
      </c>
      <c r="G4" s="5">
        <f>SUM(C4,E4)</f>
        <v>26127</v>
      </c>
    </row>
    <row r="5" spans="1:7" ht="18" customHeight="1" thickBot="1" x14ac:dyDescent="0.3">
      <c r="A5" s="9" t="s">
        <v>16</v>
      </c>
      <c r="B5" s="3">
        <v>43562</v>
      </c>
      <c r="C5" s="3">
        <v>91322</v>
      </c>
      <c r="D5" s="3">
        <v>5972</v>
      </c>
      <c r="E5" s="3">
        <v>27025</v>
      </c>
      <c r="F5" s="3">
        <f>SUM(B5,D5)</f>
        <v>49534</v>
      </c>
      <c r="G5" s="3">
        <f>SUM(C5,E5)</f>
        <v>118347</v>
      </c>
    </row>
    <row r="6" spans="1:7" s="2" customFormat="1" ht="24" customHeight="1" thickTop="1" x14ac:dyDescent="0.25">
      <c r="A6" s="10" t="s">
        <v>8</v>
      </c>
      <c r="B6" s="7">
        <f t="shared" ref="B6:G6" si="0">SUM(B4:B5)</f>
        <v>64461</v>
      </c>
      <c r="C6" s="7">
        <f t="shared" si="0"/>
        <v>106267</v>
      </c>
      <c r="D6" s="7">
        <f t="shared" si="0"/>
        <v>7810</v>
      </c>
      <c r="E6" s="7">
        <f t="shared" si="0"/>
        <v>38207</v>
      </c>
      <c r="F6" s="7">
        <f t="shared" si="0"/>
        <v>72271</v>
      </c>
      <c r="G6" s="7">
        <f t="shared" si="0"/>
        <v>144474</v>
      </c>
    </row>
    <row r="7" spans="1:7" ht="18" customHeight="1" x14ac:dyDescent="0.25">
      <c r="A7" s="9" t="s">
        <v>5</v>
      </c>
      <c r="B7" s="4">
        <v>82734</v>
      </c>
      <c r="C7" s="4">
        <v>231810</v>
      </c>
      <c r="D7" s="4">
        <v>46240</v>
      </c>
      <c r="E7" s="4">
        <v>309404</v>
      </c>
      <c r="F7" s="4">
        <f>SUM(B7,D7)</f>
        <v>128974</v>
      </c>
      <c r="G7" s="4">
        <f>SUM(C7,E7)</f>
        <v>541214</v>
      </c>
    </row>
    <row r="8" spans="1:7" ht="18" customHeight="1" thickBot="1" x14ac:dyDescent="0.3">
      <c r="A8" s="9" t="s">
        <v>4</v>
      </c>
      <c r="B8" s="3">
        <v>202941</v>
      </c>
      <c r="C8" s="3">
        <v>903730</v>
      </c>
      <c r="D8" s="3">
        <v>119804</v>
      </c>
      <c r="E8" s="3">
        <v>737868</v>
      </c>
      <c r="F8" s="3">
        <f>SUM(B8,D8)</f>
        <v>322745</v>
      </c>
      <c r="G8" s="3">
        <f>SUM(C8,E8)</f>
        <v>1641598</v>
      </c>
    </row>
    <row r="9" spans="1:7" s="2" customFormat="1" ht="24" customHeight="1" thickTop="1" x14ac:dyDescent="0.25">
      <c r="A9" s="10" t="s">
        <v>7</v>
      </c>
      <c r="B9" s="7">
        <f t="shared" ref="B9:G9" si="1">SUM(B7:B8)</f>
        <v>285675</v>
      </c>
      <c r="C9" s="7">
        <f t="shared" si="1"/>
        <v>1135540</v>
      </c>
      <c r="D9" s="7">
        <f t="shared" si="1"/>
        <v>166044</v>
      </c>
      <c r="E9" s="7">
        <f t="shared" si="1"/>
        <v>1047272</v>
      </c>
      <c r="F9" s="7">
        <f t="shared" si="1"/>
        <v>451719</v>
      </c>
      <c r="G9" s="7">
        <f t="shared" si="1"/>
        <v>2182812</v>
      </c>
    </row>
    <row r="10" spans="1:7" ht="18" customHeight="1" x14ac:dyDescent="0.25">
      <c r="A10" s="9" t="s">
        <v>5</v>
      </c>
      <c r="B10" s="4">
        <v>100619</v>
      </c>
      <c r="C10" s="4">
        <v>425174</v>
      </c>
      <c r="D10" s="4">
        <v>76479</v>
      </c>
      <c r="E10" s="4">
        <v>640250</v>
      </c>
      <c r="F10" s="4">
        <f>SUM(B10,D10)</f>
        <v>177098</v>
      </c>
      <c r="G10" s="4">
        <f>SUM(C10,E10)</f>
        <v>1065424</v>
      </c>
    </row>
    <row r="11" spans="1:7" ht="18" customHeight="1" thickBot="1" x14ac:dyDescent="0.3">
      <c r="A11" s="9" t="s">
        <v>4</v>
      </c>
      <c r="B11" s="3">
        <v>212709</v>
      </c>
      <c r="C11" s="3">
        <v>1267821</v>
      </c>
      <c r="D11" s="3">
        <v>230544</v>
      </c>
      <c r="E11" s="3">
        <v>2000962</v>
      </c>
      <c r="F11" s="3">
        <f>SUM(B11,D11)</f>
        <v>443253</v>
      </c>
      <c r="G11" s="3">
        <f>SUM(C11,E11)</f>
        <v>3268783</v>
      </c>
    </row>
    <row r="12" spans="1:7" s="2" customFormat="1" ht="24" customHeight="1" thickTop="1" x14ac:dyDescent="0.25">
      <c r="A12" s="10" t="s">
        <v>6</v>
      </c>
      <c r="B12" s="7">
        <f t="shared" ref="B12:G12" si="2">SUM(B10:B11)</f>
        <v>313328</v>
      </c>
      <c r="C12" s="7">
        <f t="shared" si="2"/>
        <v>1692995</v>
      </c>
      <c r="D12" s="7">
        <f t="shared" si="2"/>
        <v>307023</v>
      </c>
      <c r="E12" s="7">
        <f t="shared" si="2"/>
        <v>2641212</v>
      </c>
      <c r="F12" s="7">
        <f t="shared" si="2"/>
        <v>620351</v>
      </c>
      <c r="G12" s="7">
        <f t="shared" si="2"/>
        <v>4334207</v>
      </c>
    </row>
    <row r="13" spans="1:7" ht="18" customHeight="1" x14ac:dyDescent="0.25">
      <c r="A13" s="9" t="s">
        <v>5</v>
      </c>
      <c r="B13" s="4">
        <v>30596</v>
      </c>
      <c r="C13" s="4">
        <v>102398</v>
      </c>
      <c r="D13" s="4">
        <v>1636</v>
      </c>
      <c r="E13" s="4">
        <v>72730</v>
      </c>
      <c r="F13" s="4">
        <f>SUM(B13,D13)</f>
        <v>32232</v>
      </c>
      <c r="G13" s="4">
        <f>SUM(C13,E13)</f>
        <v>175128</v>
      </c>
    </row>
    <row r="14" spans="1:7" ht="18" customHeight="1" thickBot="1" x14ac:dyDescent="0.3">
      <c r="A14" s="9" t="s">
        <v>4</v>
      </c>
      <c r="B14" s="3">
        <v>58635</v>
      </c>
      <c r="C14" s="3">
        <v>274383</v>
      </c>
      <c r="D14" s="3">
        <v>5803</v>
      </c>
      <c r="E14" s="3">
        <v>103626</v>
      </c>
      <c r="F14" s="3">
        <f>SUM(B14,D14)</f>
        <v>64438</v>
      </c>
      <c r="G14" s="3">
        <f>SUM(C14,E14)</f>
        <v>378009</v>
      </c>
    </row>
    <row r="15" spans="1:7" s="2" customFormat="1" ht="24" customHeight="1" thickTop="1" x14ac:dyDescent="0.25">
      <c r="A15" s="10" t="s">
        <v>3</v>
      </c>
      <c r="B15" s="7">
        <f t="shared" ref="B15:G15" si="3">SUM(B13:B14)</f>
        <v>89231</v>
      </c>
      <c r="C15" s="7">
        <f t="shared" si="3"/>
        <v>376781</v>
      </c>
      <c r="D15" s="7">
        <f t="shared" si="3"/>
        <v>7439</v>
      </c>
      <c r="E15" s="7">
        <f t="shared" si="3"/>
        <v>176356</v>
      </c>
      <c r="F15" s="7">
        <f t="shared" si="3"/>
        <v>96670</v>
      </c>
      <c r="G15" s="7">
        <f t="shared" si="3"/>
        <v>553137</v>
      </c>
    </row>
    <row r="16" spans="1:7" ht="21" customHeight="1" x14ac:dyDescent="0.25">
      <c r="A16" s="11" t="s">
        <v>2</v>
      </c>
      <c r="B16" s="12">
        <f t="shared" ref="B16:E17" si="4">SUM(B4,B7,B10,B13,)</f>
        <v>234848</v>
      </c>
      <c r="C16" s="12">
        <f t="shared" si="4"/>
        <v>774327</v>
      </c>
      <c r="D16" s="12">
        <f t="shared" si="4"/>
        <v>126193</v>
      </c>
      <c r="E16" s="12">
        <f t="shared" si="4"/>
        <v>1033566</v>
      </c>
      <c r="F16" s="12">
        <f>SUM(B16,D16)</f>
        <v>361041</v>
      </c>
      <c r="G16" s="13">
        <f>SUM(C16,E16)</f>
        <v>1807893</v>
      </c>
    </row>
    <row r="17" spans="1:7" ht="21" customHeight="1" x14ac:dyDescent="0.25">
      <c r="A17" s="14" t="s">
        <v>1</v>
      </c>
      <c r="B17" s="15">
        <f t="shared" si="4"/>
        <v>517847</v>
      </c>
      <c r="C17" s="15">
        <f t="shared" si="4"/>
        <v>2537256</v>
      </c>
      <c r="D17" s="15">
        <f t="shared" si="4"/>
        <v>362123</v>
      </c>
      <c r="E17" s="15">
        <f t="shared" si="4"/>
        <v>2869481</v>
      </c>
      <c r="F17" s="15">
        <f>SUM(B17,D17)</f>
        <v>879970</v>
      </c>
      <c r="G17" s="16">
        <f>SUM(C17,E17)</f>
        <v>5406737</v>
      </c>
    </row>
    <row r="18" spans="1:7" ht="24" customHeight="1" x14ac:dyDescent="0.25">
      <c r="A18" s="17" t="s">
        <v>0</v>
      </c>
      <c r="B18" s="18">
        <f t="shared" ref="B18:G18" si="5">SUM(B16:B17)</f>
        <v>752695</v>
      </c>
      <c r="C18" s="18">
        <f t="shared" si="5"/>
        <v>3311583</v>
      </c>
      <c r="D18" s="18">
        <f t="shared" si="5"/>
        <v>488316</v>
      </c>
      <c r="E18" s="18">
        <f t="shared" si="5"/>
        <v>3903047</v>
      </c>
      <c r="F18" s="18">
        <f t="shared" si="5"/>
        <v>1241011</v>
      </c>
      <c r="G18" s="19">
        <f t="shared" si="5"/>
        <v>7214630</v>
      </c>
    </row>
    <row r="19" spans="1:7" x14ac:dyDescent="0.25">
      <c r="B19" s="1"/>
      <c r="C19" s="1"/>
      <c r="D19" s="1"/>
      <c r="E19" s="1"/>
      <c r="F19" s="1"/>
      <c r="G19" s="1"/>
    </row>
  </sheetData>
  <mergeCells count="5">
    <mergeCell ref="A1:G1"/>
    <mergeCell ref="A2:A3"/>
    <mergeCell ref="B2:C2"/>
    <mergeCell ref="D2:E2"/>
    <mergeCell ref="F2:G2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>
    <oddHeader>&amp;CEsercizio di prova in preparazione all'ECDL</oddHeader>
    <oddFooter xml:space="preserve">&amp;LCognome Nome&amp;CClasse, sez.&amp;RCittà,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9"/>
  <sheetViews>
    <sheetView view="pageLayout" zoomScaleNormal="100" workbookViewId="0">
      <selection activeCell="A5" sqref="A5"/>
    </sheetView>
  </sheetViews>
  <sheetFormatPr defaultColWidth="20.7109375" defaultRowHeight="15" x14ac:dyDescent="0.25"/>
  <cols>
    <col min="1" max="1" width="21.7109375" customWidth="1"/>
    <col min="2" max="7" width="14.7109375" customWidth="1"/>
    <col min="8" max="8" width="20.28515625" customWidth="1"/>
  </cols>
  <sheetData>
    <row r="1" spans="1:7" ht="33" customHeight="1" x14ac:dyDescent="0.25">
      <c r="A1" s="20" t="s">
        <v>14</v>
      </c>
      <c r="B1" s="21"/>
      <c r="C1" s="21"/>
      <c r="D1" s="21"/>
      <c r="E1" s="21"/>
      <c r="F1" s="21"/>
      <c r="G1" s="22"/>
    </row>
    <row r="2" spans="1:7" ht="18" customHeight="1" x14ac:dyDescent="0.25">
      <c r="A2" s="23" t="s">
        <v>13</v>
      </c>
      <c r="B2" s="24" t="s">
        <v>12</v>
      </c>
      <c r="C2" s="24"/>
      <c r="D2" s="24" t="s">
        <v>11</v>
      </c>
      <c r="E2" s="24"/>
      <c r="F2" s="24" t="s">
        <v>15</v>
      </c>
      <c r="G2" s="25"/>
    </row>
    <row r="3" spans="1:7" ht="18" customHeight="1" x14ac:dyDescent="0.25">
      <c r="A3" s="23"/>
      <c r="B3" s="6" t="s">
        <v>10</v>
      </c>
      <c r="C3" s="6" t="s">
        <v>9</v>
      </c>
      <c r="D3" s="6" t="s">
        <v>10</v>
      </c>
      <c r="E3" s="6" t="s">
        <v>9</v>
      </c>
      <c r="F3" s="6" t="s">
        <v>10</v>
      </c>
      <c r="G3" s="8" t="s">
        <v>9</v>
      </c>
    </row>
    <row r="4" spans="1:7" ht="18" customHeight="1" x14ac:dyDescent="0.25">
      <c r="A4" s="9" t="s">
        <v>5</v>
      </c>
      <c r="B4" s="5">
        <v>20899</v>
      </c>
      <c r="C4" s="5">
        <v>14945</v>
      </c>
      <c r="D4" s="5">
        <v>1838</v>
      </c>
      <c r="E4" s="5">
        <v>11182</v>
      </c>
      <c r="F4" s="5">
        <f>SUM(B4,D4)</f>
        <v>22737</v>
      </c>
      <c r="G4" s="5">
        <f>SUM(C4,E4)</f>
        <v>26127</v>
      </c>
    </row>
    <row r="5" spans="1:7" ht="18" customHeight="1" thickBot="1" x14ac:dyDescent="0.3">
      <c r="A5" s="9" t="s">
        <v>4</v>
      </c>
      <c r="B5" s="3">
        <v>43562</v>
      </c>
      <c r="C5" s="3">
        <v>91322</v>
      </c>
      <c r="D5" s="3">
        <v>5972</v>
      </c>
      <c r="E5" s="3">
        <v>27025</v>
      </c>
      <c r="F5" s="3">
        <f>SUM(B5,D5)</f>
        <v>49534</v>
      </c>
      <c r="G5" s="3">
        <f>SUM(C5,E5)</f>
        <v>118347</v>
      </c>
    </row>
    <row r="6" spans="1:7" s="2" customFormat="1" ht="24" customHeight="1" thickTop="1" x14ac:dyDescent="0.25">
      <c r="A6" s="10" t="s">
        <v>8</v>
      </c>
      <c r="B6" s="7">
        <f t="shared" ref="B6:G6" si="0">SUM(B4:B5)</f>
        <v>64461</v>
      </c>
      <c r="C6" s="7">
        <f t="shared" si="0"/>
        <v>106267</v>
      </c>
      <c r="D6" s="7">
        <f t="shared" si="0"/>
        <v>7810</v>
      </c>
      <c r="E6" s="7">
        <f t="shared" si="0"/>
        <v>38207</v>
      </c>
      <c r="F6" s="7">
        <f t="shared" si="0"/>
        <v>72271</v>
      </c>
      <c r="G6" s="7">
        <f t="shared" si="0"/>
        <v>144474</v>
      </c>
    </row>
    <row r="7" spans="1:7" ht="18" customHeight="1" x14ac:dyDescent="0.25">
      <c r="A7" s="9" t="s">
        <v>5</v>
      </c>
      <c r="B7" s="4">
        <v>82734</v>
      </c>
      <c r="C7" s="4">
        <v>231810</v>
      </c>
      <c r="D7" s="4">
        <v>46240</v>
      </c>
      <c r="E7" s="4">
        <v>309404</v>
      </c>
      <c r="F7" s="4">
        <f>SUM(B7,D7)</f>
        <v>128974</v>
      </c>
      <c r="G7" s="4">
        <f>SUM(C7,E7)</f>
        <v>541214</v>
      </c>
    </row>
    <row r="8" spans="1:7" ht="18" customHeight="1" thickBot="1" x14ac:dyDescent="0.3">
      <c r="A8" s="9" t="s">
        <v>4</v>
      </c>
      <c r="B8" s="3">
        <v>202941</v>
      </c>
      <c r="C8" s="3">
        <v>903730</v>
      </c>
      <c r="D8" s="3">
        <v>119804</v>
      </c>
      <c r="E8" s="3">
        <v>737868</v>
      </c>
      <c r="F8" s="3">
        <f>SUM(B8,D8)</f>
        <v>322745</v>
      </c>
      <c r="G8" s="3">
        <f>SUM(C8,E8)</f>
        <v>1641598</v>
      </c>
    </row>
    <row r="9" spans="1:7" s="2" customFormat="1" ht="24" customHeight="1" thickTop="1" x14ac:dyDescent="0.25">
      <c r="A9" s="10" t="s">
        <v>7</v>
      </c>
      <c r="B9" s="7">
        <f t="shared" ref="B9:G9" si="1">SUM(B7:B8)</f>
        <v>285675</v>
      </c>
      <c r="C9" s="7">
        <f t="shared" si="1"/>
        <v>1135540</v>
      </c>
      <c r="D9" s="7">
        <f t="shared" si="1"/>
        <v>166044</v>
      </c>
      <c r="E9" s="7">
        <f t="shared" si="1"/>
        <v>1047272</v>
      </c>
      <c r="F9" s="7">
        <f t="shared" si="1"/>
        <v>451719</v>
      </c>
      <c r="G9" s="7">
        <f t="shared" si="1"/>
        <v>2182812</v>
      </c>
    </row>
    <row r="10" spans="1:7" ht="18" customHeight="1" x14ac:dyDescent="0.25">
      <c r="A10" s="9" t="s">
        <v>5</v>
      </c>
      <c r="B10" s="4">
        <v>100619</v>
      </c>
      <c r="C10" s="4">
        <v>425174</v>
      </c>
      <c r="D10" s="4">
        <v>76479</v>
      </c>
      <c r="E10" s="4">
        <v>640250</v>
      </c>
      <c r="F10" s="4">
        <f>SUM(B10,D10)</f>
        <v>177098</v>
      </c>
      <c r="G10" s="4">
        <f>SUM(C10,E10)</f>
        <v>1065424</v>
      </c>
    </row>
    <row r="11" spans="1:7" ht="18" customHeight="1" thickBot="1" x14ac:dyDescent="0.3">
      <c r="A11" s="9" t="s">
        <v>4</v>
      </c>
      <c r="B11" s="3">
        <v>212709</v>
      </c>
      <c r="C11" s="3">
        <v>1267821</v>
      </c>
      <c r="D11" s="3">
        <v>230544</v>
      </c>
      <c r="E11" s="3">
        <v>2000962</v>
      </c>
      <c r="F11" s="3">
        <f>SUM(B11,D11)</f>
        <v>443253</v>
      </c>
      <c r="G11" s="3">
        <f>SUM(C11,E11)</f>
        <v>3268783</v>
      </c>
    </row>
    <row r="12" spans="1:7" s="2" customFormat="1" ht="24" customHeight="1" thickTop="1" x14ac:dyDescent="0.25">
      <c r="A12" s="10" t="s">
        <v>6</v>
      </c>
      <c r="B12" s="7">
        <f t="shared" ref="B12:G12" si="2">SUM(B10:B11)</f>
        <v>313328</v>
      </c>
      <c r="C12" s="7">
        <f t="shared" si="2"/>
        <v>1692995</v>
      </c>
      <c r="D12" s="7">
        <f t="shared" si="2"/>
        <v>307023</v>
      </c>
      <c r="E12" s="7">
        <f t="shared" si="2"/>
        <v>2641212</v>
      </c>
      <c r="F12" s="7">
        <f t="shared" si="2"/>
        <v>620351</v>
      </c>
      <c r="G12" s="7">
        <f t="shared" si="2"/>
        <v>4334207</v>
      </c>
    </row>
    <row r="13" spans="1:7" ht="18" customHeight="1" x14ac:dyDescent="0.25">
      <c r="A13" s="9" t="s">
        <v>5</v>
      </c>
      <c r="B13" s="4">
        <v>30596</v>
      </c>
      <c r="C13" s="4">
        <v>102398</v>
      </c>
      <c r="D13" s="4">
        <v>1636</v>
      </c>
      <c r="E13" s="4">
        <v>72730</v>
      </c>
      <c r="F13" s="4">
        <f>SUM(B13,D13)</f>
        <v>32232</v>
      </c>
      <c r="G13" s="4">
        <f>SUM(C13,E13)</f>
        <v>175128</v>
      </c>
    </row>
    <row r="14" spans="1:7" ht="18" customHeight="1" thickBot="1" x14ac:dyDescent="0.3">
      <c r="A14" s="9" t="s">
        <v>4</v>
      </c>
      <c r="B14" s="3">
        <v>58635</v>
      </c>
      <c r="C14" s="3">
        <v>274383</v>
      </c>
      <c r="D14" s="3">
        <v>5803</v>
      </c>
      <c r="E14" s="3">
        <v>103626</v>
      </c>
      <c r="F14" s="3">
        <f>SUM(B14,D14)</f>
        <v>64438</v>
      </c>
      <c r="G14" s="3">
        <f>SUM(C14,E14)</f>
        <v>378009</v>
      </c>
    </row>
    <row r="15" spans="1:7" s="2" customFormat="1" ht="24" customHeight="1" thickTop="1" x14ac:dyDescent="0.25">
      <c r="A15" s="10" t="s">
        <v>3</v>
      </c>
      <c r="B15" s="7">
        <f t="shared" ref="B15:G15" si="3">SUM(B13:B14)</f>
        <v>89231</v>
      </c>
      <c r="C15" s="7">
        <f t="shared" si="3"/>
        <v>376781</v>
      </c>
      <c r="D15" s="7">
        <f t="shared" si="3"/>
        <v>7439</v>
      </c>
      <c r="E15" s="7">
        <f t="shared" si="3"/>
        <v>176356</v>
      </c>
      <c r="F15" s="7">
        <f t="shared" si="3"/>
        <v>96670</v>
      </c>
      <c r="G15" s="7">
        <f t="shared" si="3"/>
        <v>553137</v>
      </c>
    </row>
    <row r="16" spans="1:7" ht="21" customHeight="1" x14ac:dyDescent="0.25">
      <c r="A16" s="11" t="s">
        <v>2</v>
      </c>
      <c r="B16" s="12">
        <f t="shared" ref="B16:E17" si="4">SUM(B4,B7,B10,B13,)</f>
        <v>234848</v>
      </c>
      <c r="C16" s="12">
        <f t="shared" si="4"/>
        <v>774327</v>
      </c>
      <c r="D16" s="12">
        <f t="shared" si="4"/>
        <v>126193</v>
      </c>
      <c r="E16" s="12">
        <f t="shared" si="4"/>
        <v>1033566</v>
      </c>
      <c r="F16" s="12">
        <f>SUM(B16,D16)</f>
        <v>361041</v>
      </c>
      <c r="G16" s="13">
        <f>SUM(C16,E16)</f>
        <v>1807893</v>
      </c>
    </row>
    <row r="17" spans="1:7" ht="21" customHeight="1" x14ac:dyDescent="0.25">
      <c r="A17" s="14" t="s">
        <v>1</v>
      </c>
      <c r="B17" s="15">
        <f t="shared" si="4"/>
        <v>517847</v>
      </c>
      <c r="C17" s="15">
        <f t="shared" si="4"/>
        <v>2537256</v>
      </c>
      <c r="D17" s="15">
        <f t="shared" si="4"/>
        <v>362123</v>
      </c>
      <c r="E17" s="15">
        <f t="shared" si="4"/>
        <v>2869481</v>
      </c>
      <c r="F17" s="15">
        <f>SUM(B17,D17)</f>
        <v>879970</v>
      </c>
      <c r="G17" s="16">
        <f>SUM(C17,E17)</f>
        <v>5406737</v>
      </c>
    </row>
    <row r="18" spans="1:7" ht="24" customHeight="1" x14ac:dyDescent="0.25">
      <c r="A18" s="17" t="s">
        <v>0</v>
      </c>
      <c r="B18" s="18">
        <f t="shared" ref="B18:G18" si="5">SUM(B16:B17)</f>
        <v>752695</v>
      </c>
      <c r="C18" s="18">
        <f t="shared" si="5"/>
        <v>3311583</v>
      </c>
      <c r="D18" s="18">
        <f t="shared" si="5"/>
        <v>488316</v>
      </c>
      <c r="E18" s="18">
        <f t="shared" si="5"/>
        <v>3903047</v>
      </c>
      <c r="F18" s="18">
        <f t="shared" si="5"/>
        <v>1241011</v>
      </c>
      <c r="G18" s="19">
        <f t="shared" si="5"/>
        <v>7214630</v>
      </c>
    </row>
    <row r="19" spans="1:7" x14ac:dyDescent="0.25">
      <c r="B19" s="1"/>
      <c r="C19" s="1"/>
      <c r="D19" s="1"/>
      <c r="E19" s="1"/>
      <c r="F19" s="1"/>
      <c r="G19" s="1"/>
    </row>
  </sheetData>
  <sheetProtection algorithmName="SHA-512" hashValue="aGTvVnfXEQxh+ID4yOoO8q2xSfhwSRYajoc9djxEFB6WhbapoZLS7Zi6pF1eOMBm7h8wNNdAHMZoQaigORI7JQ==" saltValue="E3mzh7sjaH7Fto0cNkPrVA==" spinCount="100000" sheet="1" objects="1" scenarios="1"/>
  <mergeCells count="5">
    <mergeCell ref="A1:G1"/>
    <mergeCell ref="A2:A3"/>
    <mergeCell ref="B2:C2"/>
    <mergeCell ref="D2:E2"/>
    <mergeCell ref="F2:G2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>
    <oddHeader>&amp;L&amp;F - &amp;A&amp;CEsercizio di prova in preparazione all'ECDL&amp;R&amp;P</oddHeader>
    <oddFooter xml:space="preserve">&amp;LCognome Nome&amp;CClasse, sez.&amp;RCittà, &amp;D   </oddFooter>
  </headerFooter>
  <ignoredErrors>
    <ignoredError sqref="F6:G6 F9:G9 F12:G12 F15:G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Soluzioni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cp:lastPrinted>2017-07-12T14:18:32Z</cp:lastPrinted>
  <dcterms:created xsi:type="dcterms:W3CDTF">2017-07-12T08:06:26Z</dcterms:created>
  <dcterms:modified xsi:type="dcterms:W3CDTF">2017-07-12T16:49:11Z</dcterms:modified>
</cp:coreProperties>
</file>